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MGB_RO2 ITS\Downloads\"/>
    </mc:Choice>
  </mc:AlternateContent>
  <xr:revisionPtr revIDLastSave="0" documentId="13_ncr:1_{2EE7EE01-4134-4426-88C7-188B35114F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NX Tropical" sheetId="1" r:id="rId1"/>
  </sheets>
  <definedNames>
    <definedName name="_xlnm.Print_Area" localSheetId="0">'TNX Tropical'!$A$1:$H$43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1" l="1"/>
  <c r="H37" i="1"/>
  <c r="H38" i="1" s="1"/>
  <c r="H39" i="1" s="1"/>
  <c r="H41" i="1" s="1"/>
  <c r="F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</calcChain>
</file>

<file path=xl/sharedStrings.xml><?xml version="1.0" encoding="utf-8"?>
<sst xmlns="http://schemas.openxmlformats.org/spreadsheetml/2006/main" count="21" uniqueCount="21">
  <si>
    <t>28689 Elsie Road</t>
  </si>
  <si>
    <t>Canada</t>
  </si>
  <si>
    <t>Invoice #:</t>
  </si>
  <si>
    <t>Contact</t>
  </si>
  <si>
    <t>Date #:</t>
  </si>
  <si>
    <t>Phone</t>
  </si>
  <si>
    <t>GST/HST#</t>
  </si>
  <si>
    <t>75577 0294 RT 0001</t>
  </si>
  <si>
    <t xml:space="preserve">TAGS </t>
  </si>
  <si>
    <t>Shipping 
Address:</t>
  </si>
  <si>
    <t>Email:</t>
  </si>
  <si>
    <t>No.</t>
  </si>
  <si>
    <t>Code</t>
  </si>
  <si>
    <t>Stem
Quantity</t>
  </si>
  <si>
    <t>Unit
Price
(CAN)</t>
  </si>
  <si>
    <t>Total
(CAN)</t>
  </si>
  <si>
    <t>Total Quantity of Stems:</t>
  </si>
  <si>
    <t>Subtotal</t>
  </si>
  <si>
    <t>GST (5%)</t>
  </si>
  <si>
    <t>Shipping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</si>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</sst>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0"/>
      <color indexed="8"/>
      <name val="Helvetica"/>
    </font>
    <font>
      <sz val="11"/>
      <color indexed="8"/>
      <name val="Calibri"/>
    </font>
    <font>
      <b/>
      <sz val="14"/>
      <color indexed="8"/>
      <name val="Helvetica"/>
    </font>
    <font>
      <b/>
      <sz val="16"/>
      <color indexed="8"/>
      <name val="Calibri"/>
    </font>
    <font>
      <b/>
      <sz val="11"/>
      <color indexed="8"/>
      <name val="Calibri"/>
    </font>
    <font>
      <sz val="16"/>
      <color indexed="8"/>
      <name val="Calibri"/>
    </font>
    <font>
      <b/>
      <sz val="16"/>
      <color indexed="8"/>
      <name val="Helvetica"/>
    </font>
    <font>
      <sz val="18"/>
      <color indexed="8"/>
      <name val="Calibri"/>
    </font>
    <font>
      <b/>
      <sz val="12"/>
      <color indexed="8"/>
      <name val="Calibri"/>
    </font>
    <font>
      <b/>
      <sz val="17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10"/>
      </right>
      <top style="hair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ck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83">
    <xf numFmtId="0" fontId="0" fillId="0" borderId="0" xfId="0">
      <alignment vertical="top" wrapText="1"/>
    </xf>
    <xf numFmtId="0" fontId="0" fillId="0" borderId="0" xfId="0" applyNumberFormat="1">
      <alignment vertical="top" wrapText="1"/>
    </xf>
    <xf numFmtId="1" fontId="1" fillId="2" borderId="1" xfId="0" applyNumberFormat="1" applyFont="1" applyFill="1" applyBorder="1" applyAlignment="1"/>
    <xf numFmtId="1" fontId="1" fillId="2" borderId="2" xfId="0" applyNumberFormat="1" applyFont="1" applyFill="1" applyBorder="1" applyAlignment="1"/>
    <xf numFmtId="0" fontId="0" fillId="2" borderId="2" xfId="0" applyFill="1" applyBorder="1">
      <alignment vertical="top" wrapText="1"/>
    </xf>
    <xf numFmtId="0" fontId="0" fillId="2" borderId="3" xfId="0" applyFill="1" applyBorder="1">
      <alignment vertical="top" wrapText="1"/>
    </xf>
    <xf numFmtId="0" fontId="0" fillId="2" borderId="4" xfId="0" applyFill="1" applyBorder="1">
      <alignment vertical="top" wrapText="1"/>
    </xf>
    <xf numFmtId="0" fontId="0" fillId="2" borderId="5" xfId="0" applyFill="1" applyBorder="1">
      <alignment vertical="top" wrapText="1"/>
    </xf>
    <xf numFmtId="1" fontId="1" fillId="2" borderId="6" xfId="0" applyNumberFormat="1" applyFont="1" applyFill="1" applyBorder="1" applyAlignment="1"/>
    <xf numFmtId="1" fontId="1" fillId="2" borderId="7" xfId="0" applyNumberFormat="1" applyFont="1" applyFill="1" applyBorder="1" applyAlignment="1"/>
    <xf numFmtId="0" fontId="0" fillId="2" borderId="7" xfId="0" applyFill="1" applyBorder="1">
      <alignment vertical="top" wrapText="1"/>
    </xf>
    <xf numFmtId="0" fontId="0" fillId="2" borderId="8" xfId="0" applyFill="1" applyBorder="1">
      <alignment vertical="top" wrapText="1"/>
    </xf>
    <xf numFmtId="0" fontId="0" fillId="2" borderId="6" xfId="0" applyFill="1" applyBorder="1">
      <alignment vertical="top" wrapText="1"/>
    </xf>
    <xf numFmtId="0" fontId="0" fillId="2" borderId="9" xfId="0" applyFill="1" applyBorder="1">
      <alignment vertical="top" wrapText="1"/>
    </xf>
    <xf numFmtId="0" fontId="2" fillId="2" borderId="7" xfId="0" applyFont="1" applyFill="1" applyBorder="1">
      <alignment vertical="top" wrapText="1"/>
    </xf>
    <xf numFmtId="0" fontId="0" fillId="2" borderId="9" xfId="0" applyFill="1" applyBorder="1" applyAlignment="1">
      <alignment horizontal="center" vertical="top" wrapText="1"/>
    </xf>
    <xf numFmtId="0" fontId="2" fillId="2" borderId="10" xfId="0" applyFont="1" applyFill="1" applyBorder="1">
      <alignment vertical="top" wrapText="1"/>
    </xf>
    <xf numFmtId="0" fontId="0" fillId="2" borderId="11" xfId="0" applyFill="1" applyBorder="1">
      <alignment vertical="top" wrapText="1"/>
    </xf>
    <xf numFmtId="1" fontId="1" fillId="2" borderId="12" xfId="0" applyNumberFormat="1" applyFont="1" applyFill="1" applyBorder="1" applyAlignment="1"/>
    <xf numFmtId="1" fontId="1" fillId="2" borderId="13" xfId="0" applyNumberFormat="1" applyFont="1" applyFill="1" applyBorder="1" applyAlignment="1"/>
    <xf numFmtId="0" fontId="0" fillId="2" borderId="13" xfId="0" applyFill="1" applyBorder="1">
      <alignment vertical="top" wrapText="1"/>
    </xf>
    <xf numFmtId="0" fontId="0" fillId="2" borderId="14" xfId="0" applyFill="1" applyBorder="1">
      <alignment vertical="top" wrapText="1"/>
    </xf>
    <xf numFmtId="1" fontId="5" fillId="2" borderId="16" xfId="0" applyNumberFormat="1" applyFont="1" applyFill="1" applyBorder="1" applyAlignment="1">
      <alignment horizontal="center"/>
    </xf>
    <xf numFmtId="0" fontId="6" fillId="2" borderId="16" xfId="0" applyFont="1" applyFill="1" applyBorder="1">
      <alignment vertical="top" wrapText="1"/>
    </xf>
    <xf numFmtId="49" fontId="3" fillId="2" borderId="16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/>
    </xf>
    <xf numFmtId="49" fontId="7" fillId="2" borderId="16" xfId="0" applyNumberFormat="1" applyFont="1" applyFill="1" applyBorder="1" applyAlignment="1">
      <alignment horizontal="center" vertical="top" wrapText="1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1" fontId="3" fillId="2" borderId="15" xfId="0" applyNumberFormat="1" applyFont="1" applyFill="1" applyBorder="1" applyAlignment="1"/>
    <xf numFmtId="0" fontId="3" fillId="2" borderId="16" xfId="0" applyFont="1" applyFill="1" applyBorder="1" applyAlignment="1"/>
    <xf numFmtId="1" fontId="3" fillId="2" borderId="16" xfId="0" applyNumberFormat="1" applyFont="1" applyFill="1" applyBorder="1" applyAlignment="1">
      <alignment horizontal="center"/>
    </xf>
    <xf numFmtId="164" fontId="3" fillId="2" borderId="16" xfId="0" applyNumberFormat="1" applyFont="1" applyFill="1" applyBorder="1" applyAlignment="1">
      <alignment horizontal="center"/>
    </xf>
    <xf numFmtId="164" fontId="3" fillId="2" borderId="17" xfId="0" applyNumberFormat="1" applyFont="1" applyFill="1" applyBorder="1" applyAlignment="1">
      <alignment horizontal="center"/>
    </xf>
    <xf numFmtId="0" fontId="3" fillId="2" borderId="18" xfId="0" applyFont="1" applyFill="1" applyBorder="1" applyAlignment="1"/>
    <xf numFmtId="1" fontId="3" fillId="2" borderId="18" xfId="0" applyNumberFormat="1" applyFont="1" applyFill="1" applyBorder="1" applyAlignment="1">
      <alignment horizontal="center"/>
    </xf>
    <xf numFmtId="164" fontId="3" fillId="2" borderId="18" xfId="0" applyNumberFormat="1" applyFont="1" applyFill="1" applyBorder="1" applyAlignment="1">
      <alignment horizontal="center"/>
    </xf>
    <xf numFmtId="164" fontId="3" fillId="2" borderId="19" xfId="0" applyNumberFormat="1" applyFont="1" applyFill="1" applyBorder="1" applyAlignment="1">
      <alignment horizontal="center"/>
    </xf>
    <xf numFmtId="0" fontId="9" fillId="2" borderId="20" xfId="0" applyFont="1" applyFill="1" applyBorder="1" applyAlignment="1"/>
    <xf numFmtId="0" fontId="9" fillId="2" borderId="21" xfId="0" applyFont="1" applyFill="1" applyBorder="1" applyAlignment="1">
      <alignment vertical="center"/>
    </xf>
    <xf numFmtId="1" fontId="9" fillId="2" borderId="21" xfId="0" applyNumberFormat="1" applyFont="1" applyFill="1" applyBorder="1" applyAlignment="1">
      <alignment horizontal="center" vertical="center"/>
    </xf>
    <xf numFmtId="164" fontId="9" fillId="2" borderId="21" xfId="0" applyNumberFormat="1" applyFont="1" applyFill="1" applyBorder="1" applyAlignment="1">
      <alignment vertical="center"/>
    </xf>
    <xf numFmtId="164" fontId="9" fillId="2" borderId="22" xfId="0" applyNumberFormat="1" applyFont="1" applyFill="1" applyBorder="1" applyAlignment="1">
      <alignment vertical="center"/>
    </xf>
    <xf numFmtId="49" fontId="9" fillId="2" borderId="24" xfId="0" applyNumberFormat="1" applyFont="1" applyFill="1" applyBorder="1" applyAlignment="1">
      <alignment horizontal="center" vertical="center"/>
    </xf>
    <xf numFmtId="1" fontId="9" fillId="2" borderId="24" xfId="0" applyNumberFormat="1" applyFont="1" applyFill="1" applyBorder="1" applyAlignment="1">
      <alignment vertical="center"/>
    </xf>
    <xf numFmtId="164" fontId="9" fillId="2" borderId="24" xfId="0" applyNumberFormat="1" applyFont="1" applyFill="1" applyBorder="1" applyAlignment="1">
      <alignment horizontal="center" vertical="center"/>
    </xf>
    <xf numFmtId="164" fontId="9" fillId="2" borderId="25" xfId="0" applyNumberFormat="1" applyFont="1" applyFill="1" applyBorder="1" applyAlignment="1">
      <alignment vertical="center"/>
    </xf>
    <xf numFmtId="0" fontId="9" fillId="2" borderId="24" xfId="0" applyFont="1" applyFill="1" applyBorder="1" applyAlignment="1">
      <alignment horizontal="center" vertical="center"/>
    </xf>
    <xf numFmtId="0" fontId="0" fillId="2" borderId="26" xfId="0" applyFill="1" applyBorder="1">
      <alignment vertical="top" wrapText="1"/>
    </xf>
    <xf numFmtId="0" fontId="0" fillId="2" borderId="27" xfId="0" applyFill="1" applyBorder="1">
      <alignment vertical="top" wrapText="1"/>
    </xf>
    <xf numFmtId="0" fontId="0" fillId="2" borderId="28" xfId="0" applyFill="1" applyBorder="1">
      <alignment vertical="top" wrapText="1"/>
    </xf>
    <xf numFmtId="0" fontId="0" fillId="2" borderId="29" xfId="0" applyFill="1" applyBorder="1">
      <alignment vertical="top" wrapText="1"/>
    </xf>
    <xf numFmtId="0" fontId="0" fillId="2" borderId="30" xfId="0" applyFill="1" applyBorder="1">
      <alignment vertical="top" wrapText="1"/>
    </xf>
    <xf numFmtId="0" fontId="0" fillId="2" borderId="31" xfId="0" applyFill="1" applyBorder="1">
      <alignment vertical="top" wrapText="1"/>
    </xf>
    <xf numFmtId="0" fontId="0" fillId="2" borderId="32" xfId="0" applyFill="1" applyBorder="1">
      <alignment vertical="top" wrapText="1"/>
    </xf>
    <xf numFmtId="0" fontId="3" fillId="2" borderId="16" xfId="0" applyFont="1" applyFill="1" applyBorder="1" applyAlignment="1">
      <alignment horizontal="center"/>
    </xf>
    <xf numFmtId="0" fontId="0" fillId="2" borderId="16" xfId="0" applyFill="1" applyBorder="1">
      <alignment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center"/>
    </xf>
    <xf numFmtId="0" fontId="0" fillId="2" borderId="17" xfId="0" applyFill="1" applyBorder="1">
      <alignment vertical="top" wrapText="1"/>
    </xf>
    <xf numFmtId="0" fontId="5" fillId="2" borderId="16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wrapText="1"/>
    </xf>
    <xf numFmtId="0" fontId="0" fillId="2" borderId="24" xfId="0" applyFill="1" applyBorder="1" applyAlignment="1"/>
    <xf numFmtId="0" fontId="0" fillId="2" borderId="24" xfId="0" applyFill="1" applyBorder="1">
      <alignment vertical="top" wrapText="1"/>
    </xf>
    <xf numFmtId="0" fontId="0" fillId="2" borderId="23" xfId="0" applyFill="1" applyBorder="1" applyAlignment="1"/>
    <xf numFmtId="0" fontId="0" fillId="2" borderId="23" xfId="0" applyFill="1" applyBorder="1">
      <alignment vertical="top" wrapText="1"/>
    </xf>
    <xf numFmtId="49" fontId="9" fillId="2" borderId="21" xfId="0" applyNumberFormat="1" applyFont="1" applyFill="1" applyBorder="1" applyAlignment="1">
      <alignment horizontal="center" vertical="center"/>
    </xf>
    <xf numFmtId="0" fontId="0" fillId="2" borderId="21" xfId="0" applyFill="1" applyBorder="1">
      <alignment vertical="top" wrapText="1"/>
    </xf>
    <xf numFmtId="0" fontId="3" fillId="2" borderId="18" xfId="0" applyFont="1" applyFill="1" applyBorder="1" applyAlignment="1">
      <alignment horizontal="center"/>
    </xf>
    <xf numFmtId="0" fontId="0" fillId="2" borderId="18" xfId="0" applyFill="1" applyBorder="1">
      <alignment vertical="top" wrapText="1"/>
    </xf>
    <xf numFmtId="1" fontId="1" fillId="2" borderId="16" xfId="0" applyNumberFormat="1" applyFont="1" applyFill="1" applyBorder="1" applyAlignment="1">
      <alignment horizontal="center"/>
    </xf>
    <xf numFmtId="1" fontId="1" fillId="2" borderId="16" xfId="0" applyNumberFormat="1" applyFont="1" applyFill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 vertical="center"/>
    </xf>
    <xf numFmtId="1" fontId="8" fillId="2" borderId="16" xfId="0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/>
    </xf>
    <xf numFmtId="1" fontId="1" fillId="2" borderId="17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 vertical="center" wrapText="1"/>
    </xf>
    <xf numFmtId="0" fontId="0" fillId="2" borderId="15" xfId="0" applyFill="1" applyBorder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137158</xdr:rowOff>
    </xdr:from>
    <xdr:to>
      <xdr:col>4</xdr:col>
      <xdr:colOff>762000</xdr:colOff>
      <xdr:row>5</xdr:row>
      <xdr:rowOff>22860</xdr:rowOff>
    </xdr:to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3819" b="3819"/>
        <a:stretch>
          <a:fillRect/>
        </a:stretch>
      </xdr:blipFill>
      <xdr:spPr>
        <a:xfrm>
          <a:off x="47625" y="137158"/>
          <a:ext cx="5070475" cy="100584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showGridLines="0" tabSelected="1" view="pageBreakPreview" zoomScale="54" zoomScaleNormal="100" workbookViewId="0">
      <selection activeCell="E8" sqref="E8"/>
    </sheetView>
  </sheetViews>
  <sheetFormatPr defaultColWidth="8.88671875" defaultRowHeight="15" customHeight="1" x14ac:dyDescent="0.25"/>
  <cols>
    <col min="1" max="1" width="5.88671875" style="1" customWidth="1"/>
    <col min="2" max="2" width="15.21875" style="1" customWidth="1"/>
    <col min="3" max="3" width="1.44140625" style="1" customWidth="1"/>
    <col min="4" max="4" width="34.6640625" style="1" customWidth="1"/>
    <col min="5" max="5" width="28.21875" style="1" customWidth="1"/>
    <col min="6" max="6" width="13.6640625" style="1" customWidth="1"/>
    <col min="7" max="7" width="13.21875" style="1" customWidth="1"/>
    <col min="8" max="8" width="14.88671875" style="1" customWidth="1"/>
    <col min="9" max="11" width="8.88671875" style="1" customWidth="1"/>
    <col min="12" max="16384" width="8.88671875" style="1"/>
  </cols>
  <sheetData>
    <row r="1" spans="1:10" ht="15" customHeight="1" x14ac:dyDescent="0.3">
      <c r="A1" s="2"/>
      <c r="B1" s="3"/>
      <c r="C1" s="4"/>
      <c r="D1" s="4"/>
      <c r="E1" s="4"/>
      <c r="F1" s="4"/>
      <c r="G1" s="4"/>
      <c r="H1" s="5"/>
      <c r="I1" s="6"/>
      <c r="J1" s="7"/>
    </row>
    <row r="2" spans="1:10" ht="15" customHeight="1" x14ac:dyDescent="0.3">
      <c r="A2" s="8"/>
      <c r="B2" s="9"/>
      <c r="C2" s="9"/>
      <c r="D2" s="10"/>
      <c r="E2" s="10"/>
      <c r="F2" s="10"/>
      <c r="G2" s="10"/>
      <c r="H2" s="11"/>
      <c r="I2" s="12"/>
      <c r="J2" s="13"/>
    </row>
    <row r="3" spans="1:10" ht="21.6" customHeight="1" x14ac:dyDescent="0.3">
      <c r="A3" s="8"/>
      <c r="B3" s="9"/>
      <c r="C3" s="9"/>
      <c r="D3" s="14"/>
      <c r="E3" s="58" t="s">
        <v>0</v>
      </c>
      <c r="F3" s="59"/>
      <c r="G3" s="59"/>
      <c r="H3" s="60"/>
      <c r="I3" s="12"/>
      <c r="J3" s="13"/>
    </row>
    <row r="4" spans="1:10" ht="21.6" customHeight="1" x14ac:dyDescent="0.3">
      <c r="A4" s="8"/>
      <c r="B4" s="9"/>
      <c r="C4" s="9"/>
      <c r="D4" s="14"/>
      <c r="E4" s="59"/>
      <c r="F4" s="59"/>
      <c r="G4" s="59"/>
      <c r="H4" s="60"/>
      <c r="I4" s="12"/>
      <c r="J4" s="15"/>
    </row>
    <row r="5" spans="1:10" ht="15" customHeight="1" x14ac:dyDescent="0.3">
      <c r="A5" s="8"/>
      <c r="B5" s="9"/>
      <c r="C5" s="9"/>
      <c r="D5" s="14"/>
      <c r="E5" s="58" t="s">
        <v>1</v>
      </c>
      <c r="F5" s="59"/>
      <c r="G5" s="59"/>
      <c r="H5" s="60"/>
      <c r="I5" s="16"/>
      <c r="J5" s="17"/>
    </row>
    <row r="6" spans="1:10" ht="15" customHeight="1" x14ac:dyDescent="0.3">
      <c r="A6" s="8"/>
      <c r="B6" s="9"/>
      <c r="C6" s="9"/>
      <c r="D6" s="10"/>
      <c r="E6" s="10"/>
      <c r="F6" s="10"/>
      <c r="G6" s="10"/>
      <c r="H6" s="11"/>
      <c r="I6" s="12"/>
      <c r="J6" s="13"/>
    </row>
    <row r="7" spans="1:10" ht="15" customHeight="1" x14ac:dyDescent="0.3">
      <c r="A7" s="18"/>
      <c r="B7" s="19"/>
      <c r="C7" s="19"/>
      <c r="D7" s="20"/>
      <c r="E7" s="20"/>
      <c r="F7" s="20"/>
      <c r="G7" s="20"/>
      <c r="H7" s="21"/>
      <c r="I7" s="12"/>
      <c r="J7" s="13"/>
    </row>
    <row r="8" spans="1:10" ht="26.25" customHeight="1" x14ac:dyDescent="0.4">
      <c r="A8" s="79" t="s">
        <v>2</v>
      </c>
      <c r="B8" s="80"/>
      <c r="C8" s="22"/>
      <c r="D8" s="23"/>
      <c r="E8" s="24" t="s">
        <v>3</v>
      </c>
      <c r="F8" s="61"/>
      <c r="G8" s="57"/>
      <c r="H8" s="62"/>
      <c r="I8" s="12"/>
      <c r="J8" s="13"/>
    </row>
    <row r="9" spans="1:10" ht="26.25" customHeight="1" x14ac:dyDescent="0.4">
      <c r="A9" s="79" t="s">
        <v>4</v>
      </c>
      <c r="B9" s="80"/>
      <c r="C9" s="25"/>
      <c r="D9" s="23"/>
      <c r="E9" s="24" t="s">
        <v>5</v>
      </c>
      <c r="F9" s="61"/>
      <c r="G9" s="57"/>
      <c r="H9" s="62"/>
      <c r="I9" s="12"/>
      <c r="J9" s="13"/>
    </row>
    <row r="10" spans="1:10" ht="26.25" customHeight="1" x14ac:dyDescent="0.4">
      <c r="A10" s="79" t="s">
        <v>6</v>
      </c>
      <c r="B10" s="80"/>
      <c r="C10" s="22"/>
      <c r="D10" s="26" t="s">
        <v>7</v>
      </c>
      <c r="E10" s="24" t="s">
        <v>8</v>
      </c>
      <c r="F10" s="61"/>
      <c r="G10" s="57"/>
      <c r="H10" s="62"/>
      <c r="I10" s="12"/>
      <c r="J10" s="13"/>
    </row>
    <row r="11" spans="1:10" ht="30.9" customHeight="1" x14ac:dyDescent="0.25">
      <c r="A11" s="81" t="s">
        <v>9</v>
      </c>
      <c r="B11" s="57"/>
      <c r="C11" s="63"/>
      <c r="D11" s="57"/>
      <c r="E11" s="57"/>
      <c r="F11" s="57"/>
      <c r="G11" s="57"/>
      <c r="H11" s="62"/>
      <c r="I11" s="12"/>
      <c r="J11" s="13"/>
    </row>
    <row r="12" spans="1:10" ht="29.7" customHeight="1" x14ac:dyDescent="0.25">
      <c r="A12" s="82"/>
      <c r="B12" s="57"/>
      <c r="C12" s="63"/>
      <c r="D12" s="57"/>
      <c r="E12" s="57"/>
      <c r="F12" s="57"/>
      <c r="G12" s="74"/>
      <c r="H12" s="75"/>
      <c r="I12" s="12"/>
      <c r="J12" s="13"/>
    </row>
    <row r="13" spans="1:10" ht="22.05" customHeight="1" x14ac:dyDescent="0.4">
      <c r="A13" s="79" t="s">
        <v>10</v>
      </c>
      <c r="B13" s="80"/>
      <c r="C13" s="77"/>
      <c r="D13" s="57"/>
      <c r="E13" s="57"/>
      <c r="F13" s="57"/>
      <c r="G13" s="73"/>
      <c r="H13" s="78"/>
      <c r="I13" s="12"/>
      <c r="J13" s="13"/>
    </row>
    <row r="14" spans="1:10" ht="54.75" customHeight="1" x14ac:dyDescent="0.25">
      <c r="A14" s="27" t="s">
        <v>11</v>
      </c>
      <c r="B14" s="24" t="s">
        <v>12</v>
      </c>
      <c r="C14" s="61"/>
      <c r="D14" s="57"/>
      <c r="E14" s="76"/>
      <c r="F14" s="28" t="s">
        <v>13</v>
      </c>
      <c r="G14" s="28" t="s">
        <v>14</v>
      </c>
      <c r="H14" s="29" t="s">
        <v>15</v>
      </c>
      <c r="I14" s="12"/>
      <c r="J14" s="13"/>
    </row>
    <row r="15" spans="1:10" ht="24" customHeight="1" x14ac:dyDescent="0.4">
      <c r="A15" s="30">
        <v>1</v>
      </c>
      <c r="B15" s="31"/>
      <c r="C15" s="56"/>
      <c r="D15" s="57"/>
      <c r="E15" s="73"/>
      <c r="F15" s="32"/>
      <c r="G15" s="33"/>
      <c r="H15" s="34">
        <f t="shared" ref="H15:H36" si="0">F15*G15</f>
        <v>0</v>
      </c>
      <c r="I15" s="12"/>
      <c r="J15" s="13"/>
    </row>
    <row r="16" spans="1:10" ht="27" customHeight="1" x14ac:dyDescent="0.4">
      <c r="A16" s="30">
        <v>2</v>
      </c>
      <c r="B16" s="31"/>
      <c r="C16" s="56"/>
      <c r="D16" s="57"/>
      <c r="E16" s="73"/>
      <c r="F16" s="32"/>
      <c r="G16" s="33"/>
      <c r="H16" s="34">
        <f t="shared" si="0"/>
        <v>0</v>
      </c>
      <c r="I16" s="12"/>
      <c r="J16" s="13"/>
    </row>
    <row r="17" spans="1:10" ht="27" customHeight="1" x14ac:dyDescent="0.4">
      <c r="A17" s="30">
        <v>3</v>
      </c>
      <c r="B17" s="31"/>
      <c r="C17" s="56"/>
      <c r="D17" s="57"/>
      <c r="E17" s="57"/>
      <c r="F17" s="32"/>
      <c r="G17" s="33"/>
      <c r="H17" s="34">
        <f t="shared" si="0"/>
        <v>0</v>
      </c>
      <c r="I17" s="12"/>
      <c r="J17" s="13"/>
    </row>
    <row r="18" spans="1:10" ht="27" customHeight="1" x14ac:dyDescent="0.4">
      <c r="A18" s="30">
        <v>4</v>
      </c>
      <c r="B18" s="31"/>
      <c r="C18" s="56"/>
      <c r="D18" s="57"/>
      <c r="E18" s="57"/>
      <c r="F18" s="32"/>
      <c r="G18" s="33"/>
      <c r="H18" s="34">
        <f t="shared" si="0"/>
        <v>0</v>
      </c>
      <c r="I18" s="12"/>
      <c r="J18" s="13"/>
    </row>
    <row r="19" spans="1:10" ht="27" customHeight="1" x14ac:dyDescent="0.4">
      <c r="A19" s="30">
        <v>5</v>
      </c>
      <c r="B19" s="31"/>
      <c r="C19" s="56"/>
      <c r="D19" s="57"/>
      <c r="E19" s="57"/>
      <c r="F19" s="32"/>
      <c r="G19" s="33"/>
      <c r="H19" s="34">
        <f t="shared" si="0"/>
        <v>0</v>
      </c>
      <c r="I19" s="12"/>
      <c r="J19" s="13"/>
    </row>
    <row r="20" spans="1:10" ht="27" customHeight="1" x14ac:dyDescent="0.4">
      <c r="A20" s="30">
        <v>6</v>
      </c>
      <c r="B20" s="31"/>
      <c r="C20" s="56"/>
      <c r="D20" s="57"/>
      <c r="E20" s="57"/>
      <c r="F20" s="32"/>
      <c r="G20" s="33"/>
      <c r="H20" s="34">
        <f t="shared" si="0"/>
        <v>0</v>
      </c>
      <c r="I20" s="12"/>
      <c r="J20" s="13"/>
    </row>
    <row r="21" spans="1:10" ht="27" customHeight="1" x14ac:dyDescent="0.4">
      <c r="A21" s="30">
        <v>7</v>
      </c>
      <c r="B21" s="31"/>
      <c r="C21" s="56"/>
      <c r="D21" s="57"/>
      <c r="E21" s="57"/>
      <c r="F21" s="32"/>
      <c r="G21" s="33"/>
      <c r="H21" s="34">
        <f t="shared" si="0"/>
        <v>0</v>
      </c>
      <c r="I21" s="12"/>
      <c r="J21" s="13"/>
    </row>
    <row r="22" spans="1:10" ht="27" customHeight="1" x14ac:dyDescent="0.4">
      <c r="A22" s="30">
        <v>8</v>
      </c>
      <c r="B22" s="31"/>
      <c r="C22" s="56"/>
      <c r="D22" s="57"/>
      <c r="E22" s="57"/>
      <c r="F22" s="32"/>
      <c r="G22" s="33"/>
      <c r="H22" s="34">
        <f t="shared" si="0"/>
        <v>0</v>
      </c>
      <c r="I22" s="12"/>
      <c r="J22" s="13"/>
    </row>
    <row r="23" spans="1:10" ht="27" customHeight="1" x14ac:dyDescent="0.4">
      <c r="A23" s="30">
        <v>9</v>
      </c>
      <c r="B23" s="31"/>
      <c r="C23" s="56"/>
      <c r="D23" s="57"/>
      <c r="E23" s="57"/>
      <c r="F23" s="32"/>
      <c r="G23" s="33"/>
      <c r="H23" s="34">
        <f t="shared" si="0"/>
        <v>0</v>
      </c>
      <c r="I23" s="12"/>
      <c r="J23" s="13"/>
    </row>
    <row r="24" spans="1:10" ht="27" customHeight="1" x14ac:dyDescent="0.4">
      <c r="A24" s="30">
        <v>10</v>
      </c>
      <c r="B24" s="31"/>
      <c r="C24" s="56"/>
      <c r="D24" s="57"/>
      <c r="E24" s="57"/>
      <c r="F24" s="32"/>
      <c r="G24" s="33"/>
      <c r="H24" s="34">
        <f t="shared" si="0"/>
        <v>0</v>
      </c>
      <c r="I24" s="12"/>
      <c r="J24" s="13"/>
    </row>
    <row r="25" spans="1:10" ht="27" customHeight="1" x14ac:dyDescent="0.4">
      <c r="A25" s="30">
        <v>11</v>
      </c>
      <c r="B25" s="31"/>
      <c r="C25" s="56"/>
      <c r="D25" s="57"/>
      <c r="E25" s="57"/>
      <c r="F25" s="32"/>
      <c r="G25" s="33"/>
      <c r="H25" s="34">
        <f t="shared" si="0"/>
        <v>0</v>
      </c>
      <c r="I25" s="12"/>
      <c r="J25" s="13"/>
    </row>
    <row r="26" spans="1:10" ht="27" customHeight="1" x14ac:dyDescent="0.4">
      <c r="A26" s="30">
        <v>12</v>
      </c>
      <c r="B26" s="31"/>
      <c r="C26" s="56"/>
      <c r="D26" s="57"/>
      <c r="E26" s="57"/>
      <c r="F26" s="32"/>
      <c r="G26" s="33"/>
      <c r="H26" s="34">
        <f t="shared" si="0"/>
        <v>0</v>
      </c>
      <c r="I26" s="12"/>
      <c r="J26" s="13"/>
    </row>
    <row r="27" spans="1:10" ht="27" customHeight="1" x14ac:dyDescent="0.4">
      <c r="A27" s="30">
        <v>13</v>
      </c>
      <c r="B27" s="31"/>
      <c r="C27" s="56"/>
      <c r="D27" s="57"/>
      <c r="E27" s="57"/>
      <c r="F27" s="32"/>
      <c r="G27" s="33"/>
      <c r="H27" s="34">
        <f t="shared" si="0"/>
        <v>0</v>
      </c>
      <c r="I27" s="12"/>
      <c r="J27" s="13"/>
    </row>
    <row r="28" spans="1:10" ht="27" customHeight="1" x14ac:dyDescent="0.4">
      <c r="A28" s="30">
        <v>14</v>
      </c>
      <c r="B28" s="31"/>
      <c r="C28" s="56"/>
      <c r="D28" s="57"/>
      <c r="E28" s="57"/>
      <c r="F28" s="32"/>
      <c r="G28" s="33"/>
      <c r="H28" s="34">
        <f t="shared" si="0"/>
        <v>0</v>
      </c>
      <c r="I28" s="12"/>
      <c r="J28" s="13"/>
    </row>
    <row r="29" spans="1:10" ht="27" customHeight="1" x14ac:dyDescent="0.4">
      <c r="A29" s="30">
        <v>15</v>
      </c>
      <c r="B29" s="31"/>
      <c r="C29" s="56"/>
      <c r="D29" s="57"/>
      <c r="E29" s="57"/>
      <c r="F29" s="32"/>
      <c r="G29" s="33"/>
      <c r="H29" s="34">
        <f t="shared" si="0"/>
        <v>0</v>
      </c>
      <c r="I29" s="12"/>
      <c r="J29" s="13"/>
    </row>
    <row r="30" spans="1:10" ht="27" customHeight="1" x14ac:dyDescent="0.4">
      <c r="A30" s="30">
        <v>16</v>
      </c>
      <c r="B30" s="31"/>
      <c r="C30" s="56"/>
      <c r="D30" s="57"/>
      <c r="E30" s="57"/>
      <c r="F30" s="32"/>
      <c r="G30" s="33"/>
      <c r="H30" s="34">
        <f t="shared" si="0"/>
        <v>0</v>
      </c>
      <c r="I30" s="12"/>
      <c r="J30" s="13"/>
    </row>
    <row r="31" spans="1:10" ht="27" customHeight="1" x14ac:dyDescent="0.4">
      <c r="A31" s="30">
        <v>17</v>
      </c>
      <c r="B31" s="31"/>
      <c r="C31" s="56"/>
      <c r="D31" s="57"/>
      <c r="E31" s="57"/>
      <c r="F31" s="32"/>
      <c r="G31" s="33"/>
      <c r="H31" s="34">
        <f t="shared" si="0"/>
        <v>0</v>
      </c>
      <c r="I31" s="12"/>
      <c r="J31" s="13"/>
    </row>
    <row r="32" spans="1:10" ht="27" customHeight="1" x14ac:dyDescent="0.4">
      <c r="A32" s="30">
        <v>18</v>
      </c>
      <c r="B32" s="31"/>
      <c r="C32" s="56"/>
      <c r="D32" s="57"/>
      <c r="E32" s="57"/>
      <c r="F32" s="32"/>
      <c r="G32" s="33"/>
      <c r="H32" s="34">
        <f t="shared" si="0"/>
        <v>0</v>
      </c>
      <c r="I32" s="12"/>
      <c r="J32" s="13"/>
    </row>
    <row r="33" spans="1:10" ht="27" customHeight="1" x14ac:dyDescent="0.4">
      <c r="A33" s="30">
        <v>19</v>
      </c>
      <c r="B33" s="31"/>
      <c r="C33" s="56"/>
      <c r="D33" s="57"/>
      <c r="E33" s="57"/>
      <c r="F33" s="32"/>
      <c r="G33" s="33"/>
      <c r="H33" s="34">
        <f t="shared" si="0"/>
        <v>0</v>
      </c>
      <c r="I33" s="12"/>
      <c r="J33" s="13"/>
    </row>
    <row r="34" spans="1:10" ht="27" customHeight="1" x14ac:dyDescent="0.4">
      <c r="A34" s="30">
        <v>20</v>
      </c>
      <c r="B34" s="31"/>
      <c r="C34" s="56"/>
      <c r="D34" s="57"/>
      <c r="E34" s="57"/>
      <c r="F34" s="32"/>
      <c r="G34" s="33"/>
      <c r="H34" s="34">
        <f t="shared" si="0"/>
        <v>0</v>
      </c>
      <c r="I34" s="12"/>
      <c r="J34" s="13"/>
    </row>
    <row r="35" spans="1:10" ht="27" customHeight="1" x14ac:dyDescent="0.4">
      <c r="A35" s="30">
        <v>21</v>
      </c>
      <c r="B35" s="31"/>
      <c r="C35" s="56"/>
      <c r="D35" s="57"/>
      <c r="E35" s="57"/>
      <c r="F35" s="32"/>
      <c r="G35" s="33"/>
      <c r="H35" s="34">
        <f t="shared" si="0"/>
        <v>0</v>
      </c>
      <c r="I35" s="12"/>
      <c r="J35" s="13"/>
    </row>
    <row r="36" spans="1:10" ht="27" customHeight="1" x14ac:dyDescent="0.4">
      <c r="A36" s="30">
        <v>22</v>
      </c>
      <c r="B36" s="35"/>
      <c r="C36" s="71"/>
      <c r="D36" s="72"/>
      <c r="E36" s="72"/>
      <c r="F36" s="36"/>
      <c r="G36" s="37"/>
      <c r="H36" s="38">
        <f t="shared" si="0"/>
        <v>0</v>
      </c>
      <c r="I36" s="12"/>
      <c r="J36" s="13"/>
    </row>
    <row r="37" spans="1:10" ht="30" customHeight="1" x14ac:dyDescent="0.45">
      <c r="A37" s="39"/>
      <c r="B37" s="40"/>
      <c r="C37" s="40"/>
      <c r="D37" s="69" t="s">
        <v>16</v>
      </c>
      <c r="E37" s="70"/>
      <c r="F37" s="41">
        <f>SUM(F15:F36)</f>
        <v>0</v>
      </c>
      <c r="G37" s="42"/>
      <c r="H37" s="43">
        <f>SUM(H15:H36)</f>
        <v>0</v>
      </c>
      <c r="I37" s="12"/>
      <c r="J37" s="13"/>
    </row>
    <row r="38" spans="1:10" ht="28.8" customHeight="1" x14ac:dyDescent="0.25">
      <c r="A38" s="64"/>
      <c r="B38" s="65"/>
      <c r="C38" s="66"/>
      <c r="D38" s="65"/>
      <c r="E38" s="44" t="s">
        <v>17</v>
      </c>
      <c r="F38" s="45"/>
      <c r="G38" s="46"/>
      <c r="H38" s="47">
        <f>H37</f>
        <v>0</v>
      </c>
      <c r="I38" s="12"/>
      <c r="J38" s="13"/>
    </row>
    <row r="39" spans="1:10" ht="29.85" customHeight="1" x14ac:dyDescent="0.25">
      <c r="A39" s="67"/>
      <c r="B39" s="65"/>
      <c r="C39" s="65"/>
      <c r="D39" s="65"/>
      <c r="E39" s="44" t="s">
        <v>18</v>
      </c>
      <c r="F39" s="45"/>
      <c r="G39" s="46"/>
      <c r="H39" s="47">
        <f>H38*0.05</f>
        <v>0</v>
      </c>
      <c r="I39" s="12"/>
      <c r="J39" s="13"/>
    </row>
    <row r="40" spans="1:10" ht="26.25" customHeight="1" x14ac:dyDescent="0.25">
      <c r="A40" s="68"/>
      <c r="B40" s="66"/>
      <c r="C40" s="66"/>
      <c r="D40" s="66"/>
      <c r="E40" s="44" t="s">
        <v>19</v>
      </c>
      <c r="F40" s="45"/>
      <c r="G40" s="48"/>
      <c r="H40" s="47">
        <v>0</v>
      </c>
      <c r="I40" s="12"/>
      <c r="J40" s="13"/>
    </row>
    <row r="41" spans="1:10" ht="26.25" customHeight="1" x14ac:dyDescent="0.25">
      <c r="A41" s="67"/>
      <c r="B41" s="65"/>
      <c r="C41" s="65"/>
      <c r="D41" s="65"/>
      <c r="E41" s="44" t="s">
        <v>20</v>
      </c>
      <c r="F41" s="45"/>
      <c r="G41" s="46">
        <f>G38+G39</f>
        <v>0</v>
      </c>
      <c r="H41" s="47">
        <f>H39+H38+H40</f>
        <v>0</v>
      </c>
      <c r="I41" s="12"/>
      <c r="J41" s="13"/>
    </row>
    <row r="42" spans="1:10" ht="15" customHeight="1" x14ac:dyDescent="0.25">
      <c r="A42" s="6"/>
      <c r="B42" s="49"/>
      <c r="C42" s="49"/>
      <c r="D42" s="49"/>
      <c r="E42" s="49"/>
      <c r="F42" s="49"/>
      <c r="G42" s="49"/>
      <c r="H42" s="50"/>
      <c r="I42" s="12"/>
      <c r="J42" s="13"/>
    </row>
    <row r="43" spans="1:10" ht="15" customHeight="1" x14ac:dyDescent="0.25">
      <c r="A43" s="51"/>
      <c r="B43" s="52"/>
      <c r="C43" s="52"/>
      <c r="D43" s="52"/>
      <c r="E43" s="52"/>
      <c r="F43" s="52"/>
      <c r="G43" s="52"/>
      <c r="H43" s="53"/>
      <c r="I43" s="54"/>
      <c r="J43" s="55"/>
    </row>
  </sheetData>
  <mergeCells count="39">
    <mergeCell ref="C13:H13"/>
    <mergeCell ref="C16:E16"/>
    <mergeCell ref="A9:B9"/>
    <mergeCell ref="A8:B8"/>
    <mergeCell ref="A10:B10"/>
    <mergeCell ref="A13:B13"/>
    <mergeCell ref="A11:B12"/>
    <mergeCell ref="A38:D41"/>
    <mergeCell ref="D37:E37"/>
    <mergeCell ref="C36:E36"/>
    <mergeCell ref="C17:E17"/>
    <mergeCell ref="C23:E23"/>
    <mergeCell ref="C24:E24"/>
    <mergeCell ref="C25:E25"/>
    <mergeCell ref="C26:E26"/>
    <mergeCell ref="C27:E27"/>
    <mergeCell ref="C28:E28"/>
    <mergeCell ref="C29:E29"/>
    <mergeCell ref="C32:E32"/>
    <mergeCell ref="C35:E35"/>
    <mergeCell ref="C33:E33"/>
    <mergeCell ref="C34:E34"/>
    <mergeCell ref="C18:E18"/>
    <mergeCell ref="C31:E31"/>
    <mergeCell ref="C30:E30"/>
    <mergeCell ref="E3:H3"/>
    <mergeCell ref="E4:H4"/>
    <mergeCell ref="E5:H5"/>
    <mergeCell ref="C19:E19"/>
    <mergeCell ref="C20:E20"/>
    <mergeCell ref="C21:E21"/>
    <mergeCell ref="C22:E22"/>
    <mergeCell ref="F8:H8"/>
    <mergeCell ref="F9:H9"/>
    <mergeCell ref="F10:H10"/>
    <mergeCell ref="C11:H11"/>
    <mergeCell ref="C15:E15"/>
    <mergeCell ref="C12:H12"/>
    <mergeCell ref="C14:E14"/>
  </mergeCells>
  <pageMargins left="0.98425200000000002" right="0.98425200000000002" top="0.98425200000000002" bottom="0.98425200000000002" header="0.23622000000000001" footer="0.23622000000000001"/>
  <pageSetup scale="5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TNX Tropical</vt:lpstr>
      <vt:lpstr>'TNX Tropical'!Print_Area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MGB_RO2 ITS</dc:creator>
  <cp:lastModifiedBy>MGB_RO2 ITS</cp:lastModifiedBy>
  <cp:lastPrinted>2023-07-21T13:56:43Z</cp:lastPrinted>
  <dcterms:modified xsi:type="dcterms:W3CDTF">2023-07-21T14:00:46Z</dcterms:modified>
</cp:coreProperties>
</file>